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0476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<sst xmlns="http://schemas.openxmlformats.org/spreadsheetml/2006/main" count="73" uniqueCount="41">
  <si>
    <t>カシ</t>
  </si>
  <si>
    <t>換算係数</t>
  </si>
  <si>
    <t>備考</t>
  </si>
  <si>
    <t>水分率　％</t>
  </si>
  <si>
    <t>換算係数　</t>
  </si>
  <si>
    <t>地域</t>
  </si>
  <si>
    <t>樹種</t>
  </si>
  <si>
    <r>
      <t>換算係数は樹皮10％として計算；ｍ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／トン</t>
    </r>
  </si>
  <si>
    <t>平均</t>
  </si>
  <si>
    <t>熊本１</t>
  </si>
  <si>
    <t>カシ</t>
  </si>
  <si>
    <t>平均値</t>
  </si>
  <si>
    <t>平均値</t>
  </si>
  <si>
    <t>三重</t>
  </si>
  <si>
    <t>平均値</t>
  </si>
  <si>
    <t>シイ</t>
  </si>
  <si>
    <t>コナラ</t>
  </si>
  <si>
    <t>熊本２</t>
  </si>
  <si>
    <t>ニセアカシア</t>
  </si>
  <si>
    <t>島根１</t>
  </si>
  <si>
    <t>カバノキ</t>
  </si>
  <si>
    <t>サクラ</t>
  </si>
  <si>
    <t>愛知</t>
  </si>
  <si>
    <t>島根２</t>
  </si>
  <si>
    <t>クヌギ</t>
  </si>
  <si>
    <t>水分率は、湿量基準；単位％</t>
  </si>
  <si>
    <t>宮﨑１</t>
  </si>
  <si>
    <t>宮﨑２</t>
  </si>
  <si>
    <t>平成24年度広葉樹チップ調査</t>
  </si>
  <si>
    <t>３５．４～３９．５</t>
  </si>
  <si>
    <t>水分率　</t>
  </si>
  <si>
    <t>０．７９～０．８５</t>
  </si>
  <si>
    <t>４６．２～５５．２</t>
  </si>
  <si>
    <t>０．８７～１．０２</t>
  </si>
  <si>
    <t>西日本集約</t>
  </si>
  <si>
    <t>コナラ</t>
  </si>
  <si>
    <t>３８．４～３９．６</t>
  </si>
  <si>
    <t>０．８３～０．９２</t>
  </si>
  <si>
    <t>クヌギ</t>
  </si>
  <si>
    <t>（生重量→体積）</t>
  </si>
  <si>
    <t>広葉樹原木の換算係数について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</si>
</sst>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tabSelected="1" workbookViewId="0" topLeftCell="A1">
      <selection activeCell="H3" sqref="H3"/>
    </sheetView>
  </sheetViews>
  <sheetFormatPr defaultColWidth="9.00390625" defaultRowHeight="13.5"/>
  <cols>
    <col min="1" max="1" width="6.50390625" style="0" customWidth="1"/>
    <col min="2" max="2" width="10.875" style="0" customWidth="1"/>
    <col min="3" max="3" width="9.625" style="0" customWidth="1"/>
    <col min="4" max="4" width="8.75390625" style="0" customWidth="1"/>
    <col min="5" max="5" width="7.25390625" style="0" customWidth="1"/>
    <col min="6" max="6" width="2.375" style="0" customWidth="1"/>
  </cols>
  <sheetData>
    <row r="2" ht="23.25" customHeight="1">
      <c r="B2" s="21" t="s">
        <v>40</v>
      </c>
    </row>
    <row r="3" spans="2:3" ht="12.75" customHeight="1">
      <c r="B3" s="21"/>
      <c r="C3" t="s">
        <v>39</v>
      </c>
    </row>
    <row r="5" ht="12.75">
      <c r="B5" t="s">
        <v>25</v>
      </c>
    </row>
    <row r="6" ht="15">
      <c r="B6" t="s">
        <v>7</v>
      </c>
    </row>
    <row r="7" ht="4.5" customHeight="1"/>
    <row r="8" spans="1:10" ht="13.5" thickBot="1">
      <c r="A8" s="7" t="s">
        <v>5</v>
      </c>
      <c r="B8" s="7" t="s">
        <v>6</v>
      </c>
      <c r="C8" s="7" t="s">
        <v>3</v>
      </c>
      <c r="D8" s="7" t="s">
        <v>4</v>
      </c>
      <c r="E8" s="7" t="s">
        <v>2</v>
      </c>
      <c r="G8" s="25" t="s">
        <v>34</v>
      </c>
      <c r="H8" s="26"/>
      <c r="I8" s="26"/>
      <c r="J8" s="27"/>
    </row>
    <row r="9" spans="1:10" ht="12.75">
      <c r="A9" s="3" t="s">
        <v>9</v>
      </c>
      <c r="B9" s="3" t="s">
        <v>0</v>
      </c>
      <c r="C9" s="10">
        <v>36.9</v>
      </c>
      <c r="D9" s="4">
        <v>0.83</v>
      </c>
      <c r="E9" s="3"/>
      <c r="G9" s="28" t="s">
        <v>10</v>
      </c>
      <c r="H9" s="29" t="s">
        <v>30</v>
      </c>
      <c r="I9" s="29" t="s">
        <v>29</v>
      </c>
      <c r="J9" s="30"/>
    </row>
    <row r="10" spans="1:10" ht="14.25">
      <c r="A10" s="1"/>
      <c r="B10" s="1"/>
      <c r="C10" s="11">
        <v>34.6</v>
      </c>
      <c r="D10" s="2">
        <v>0.81</v>
      </c>
      <c r="E10" s="1"/>
      <c r="G10" s="28"/>
      <c r="H10" s="29" t="s">
        <v>8</v>
      </c>
      <c r="I10" s="31">
        <v>37.2</v>
      </c>
      <c r="J10" s="30"/>
    </row>
    <row r="11" spans="1:10" ht="12.75">
      <c r="A11" s="1"/>
      <c r="B11" s="1"/>
      <c r="C11" s="11">
        <v>34.8</v>
      </c>
      <c r="D11" s="2">
        <v>0.86</v>
      </c>
      <c r="E11" s="1"/>
      <c r="G11" s="28"/>
      <c r="H11" s="29" t="s">
        <v>1</v>
      </c>
      <c r="I11" s="29" t="s">
        <v>31</v>
      </c>
      <c r="J11" s="30"/>
    </row>
    <row r="12" spans="1:10" ht="14.25">
      <c r="A12" s="1"/>
      <c r="B12" s="1"/>
      <c r="C12" s="11">
        <v>33.8</v>
      </c>
      <c r="D12" s="2">
        <v>0.85</v>
      </c>
      <c r="E12" s="1"/>
      <c r="G12" s="28"/>
      <c r="H12" s="29" t="s">
        <v>8</v>
      </c>
      <c r="I12" s="31">
        <v>0.81</v>
      </c>
      <c r="J12" s="30"/>
    </row>
    <row r="13" spans="1:10" ht="12.75">
      <c r="A13" s="1"/>
      <c r="B13" s="1"/>
      <c r="C13" s="11">
        <v>38.6</v>
      </c>
      <c r="D13" s="2">
        <v>0.81</v>
      </c>
      <c r="E13" s="1"/>
      <c r="G13" s="28"/>
      <c r="H13" s="29"/>
      <c r="I13" s="29"/>
      <c r="J13" s="30"/>
    </row>
    <row r="14" spans="1:10" ht="12.75">
      <c r="A14" s="1"/>
      <c r="B14" s="1"/>
      <c r="C14" s="11">
        <v>35.4</v>
      </c>
      <c r="D14" s="2">
        <v>0.83</v>
      </c>
      <c r="E14" s="1"/>
      <c r="G14" s="28" t="s">
        <v>15</v>
      </c>
      <c r="H14" s="29" t="s">
        <v>30</v>
      </c>
      <c r="I14" s="29" t="s">
        <v>32</v>
      </c>
      <c r="J14" s="30"/>
    </row>
    <row r="15" spans="1:10" ht="15" thickBot="1">
      <c r="A15" s="5"/>
      <c r="B15" s="5" t="s">
        <v>12</v>
      </c>
      <c r="C15" s="12">
        <f>SUM(C9:C14)/6</f>
        <v>35.68333333333333</v>
      </c>
      <c r="D15" s="6">
        <f>SUM(D9:D14)/6</f>
        <v>0.8316666666666667</v>
      </c>
      <c r="E15" s="5"/>
      <c r="G15" s="28"/>
      <c r="H15" s="29" t="s">
        <v>8</v>
      </c>
      <c r="I15" s="31">
        <v>53.6</v>
      </c>
      <c r="J15" s="30"/>
    </row>
    <row r="16" spans="1:10" ht="12.75">
      <c r="A16" s="3" t="s">
        <v>17</v>
      </c>
      <c r="B16" s="3" t="s">
        <v>10</v>
      </c>
      <c r="C16" s="10">
        <v>35.2</v>
      </c>
      <c r="D16" s="4">
        <v>0.84</v>
      </c>
      <c r="E16" s="3"/>
      <c r="G16" s="28"/>
      <c r="H16" s="29" t="s">
        <v>1</v>
      </c>
      <c r="I16" s="29" t="s">
        <v>33</v>
      </c>
      <c r="J16" s="30"/>
    </row>
    <row r="17" spans="1:10" ht="14.25">
      <c r="A17" s="1"/>
      <c r="B17" s="1"/>
      <c r="C17" s="11">
        <v>35.5</v>
      </c>
      <c r="D17" s="2">
        <v>0.83</v>
      </c>
      <c r="E17" s="1"/>
      <c r="G17" s="28"/>
      <c r="H17" s="29" t="s">
        <v>8</v>
      </c>
      <c r="I17" s="32">
        <v>0.9</v>
      </c>
      <c r="J17" s="30"/>
    </row>
    <row r="18" spans="1:10" ht="12.75">
      <c r="A18" s="1"/>
      <c r="B18" s="1"/>
      <c r="C18" s="11">
        <v>34.9</v>
      </c>
      <c r="D18" s="2">
        <v>0.84</v>
      </c>
      <c r="E18" s="1"/>
      <c r="G18" s="28"/>
      <c r="H18" s="29"/>
      <c r="I18" s="29"/>
      <c r="J18" s="30"/>
    </row>
    <row r="19" spans="1:10" ht="12.75">
      <c r="A19" s="1"/>
      <c r="B19" s="1"/>
      <c r="C19" s="11">
        <v>37.6</v>
      </c>
      <c r="D19" s="2">
        <v>0.86</v>
      </c>
      <c r="E19" s="1"/>
      <c r="G19" s="28" t="s">
        <v>35</v>
      </c>
      <c r="H19" s="29" t="s">
        <v>30</v>
      </c>
      <c r="I19" s="29" t="s">
        <v>36</v>
      </c>
      <c r="J19" s="30"/>
    </row>
    <row r="20" spans="1:10" ht="14.25">
      <c r="A20" s="1"/>
      <c r="B20" s="1"/>
      <c r="C20" s="11">
        <v>33.2</v>
      </c>
      <c r="D20" s="2">
        <v>0.86</v>
      </c>
      <c r="E20" s="1"/>
      <c r="G20" s="28"/>
      <c r="H20" s="29" t="s">
        <v>8</v>
      </c>
      <c r="I20" s="31">
        <v>39.6</v>
      </c>
      <c r="J20" s="30"/>
    </row>
    <row r="21" spans="1:10" ht="12.75">
      <c r="A21" s="1"/>
      <c r="B21" s="1"/>
      <c r="C21" s="11">
        <v>35.8</v>
      </c>
      <c r="D21" s="2">
        <v>0.84</v>
      </c>
      <c r="E21" s="1"/>
      <c r="G21" s="28"/>
      <c r="H21" s="29" t="s">
        <v>1</v>
      </c>
      <c r="I21" s="29" t="s">
        <v>37</v>
      </c>
      <c r="J21" s="30"/>
    </row>
    <row r="22" spans="1:10" ht="15" thickBot="1">
      <c r="A22" s="5"/>
      <c r="B22" s="5" t="s">
        <v>14</v>
      </c>
      <c r="C22" s="12">
        <f>SUM(C16:C21)/6</f>
        <v>35.36666666666667</v>
      </c>
      <c r="D22" s="6">
        <f>SUM(D16:D21)/6</f>
        <v>0.8449999999999999</v>
      </c>
      <c r="E22" s="5"/>
      <c r="G22" s="28"/>
      <c r="H22" s="29" t="s">
        <v>8</v>
      </c>
      <c r="I22" s="32">
        <v>0.86</v>
      </c>
      <c r="J22" s="30"/>
    </row>
    <row r="23" spans="1:10" ht="12.75">
      <c r="A23" s="3" t="s">
        <v>13</v>
      </c>
      <c r="B23" s="3" t="s">
        <v>10</v>
      </c>
      <c r="C23" s="10">
        <v>40.2</v>
      </c>
      <c r="D23" s="4">
        <v>0.8</v>
      </c>
      <c r="E23" s="3"/>
      <c r="G23" s="28"/>
      <c r="H23" s="29"/>
      <c r="I23" s="29"/>
      <c r="J23" s="30"/>
    </row>
    <row r="24" spans="1:10" ht="14.25">
      <c r="A24" s="1"/>
      <c r="B24" s="1"/>
      <c r="C24" s="11">
        <v>39.7</v>
      </c>
      <c r="D24" s="2">
        <v>0.8</v>
      </c>
      <c r="E24" s="1"/>
      <c r="G24" s="28" t="s">
        <v>38</v>
      </c>
      <c r="H24" s="29" t="s">
        <v>30</v>
      </c>
      <c r="I24" s="31">
        <v>38.5</v>
      </c>
      <c r="J24" s="30"/>
    </row>
    <row r="25" spans="1:10" ht="14.25">
      <c r="A25" s="1"/>
      <c r="B25" s="1"/>
      <c r="C25" s="11">
        <v>38.5</v>
      </c>
      <c r="D25" s="2">
        <v>0.8</v>
      </c>
      <c r="E25" s="1"/>
      <c r="G25" s="33"/>
      <c r="H25" s="34" t="s">
        <v>1</v>
      </c>
      <c r="I25" s="35">
        <v>0.81</v>
      </c>
      <c r="J25" s="36"/>
    </row>
    <row r="26" spans="1:5" ht="12.75">
      <c r="A26" s="1"/>
      <c r="B26" s="1"/>
      <c r="C26" s="11">
        <v>39.4</v>
      </c>
      <c r="D26" s="2">
        <v>0.81</v>
      </c>
      <c r="E26" s="1"/>
    </row>
    <row r="27" spans="1:9" ht="15" thickBot="1">
      <c r="A27" s="1"/>
      <c r="B27" s="5" t="s">
        <v>14</v>
      </c>
      <c r="C27" s="12">
        <f>SUM(C23:C26)/4</f>
        <v>39.45</v>
      </c>
      <c r="D27" s="6">
        <f>SUM(D23:D26)/4</f>
        <v>0.8025000000000001</v>
      </c>
      <c r="E27" s="5"/>
      <c r="I27" s="24"/>
    </row>
    <row r="28" spans="1:5" ht="12.75">
      <c r="A28" s="1"/>
      <c r="B28" s="3" t="s">
        <v>15</v>
      </c>
      <c r="C28" s="10">
        <v>45.1</v>
      </c>
      <c r="D28" s="4">
        <v>0.97</v>
      </c>
      <c r="E28" s="3"/>
    </row>
    <row r="29" spans="1:5" ht="12.75">
      <c r="A29" s="1"/>
      <c r="B29" s="1"/>
      <c r="C29" s="11">
        <v>47.3</v>
      </c>
      <c r="D29" s="2">
        <v>1.06</v>
      </c>
      <c r="E29" s="1"/>
    </row>
    <row r="30" spans="1:5" ht="13.5" thickBot="1">
      <c r="A30" s="1"/>
      <c r="B30" s="5" t="s">
        <v>14</v>
      </c>
      <c r="C30" s="12">
        <f>(C28+C29)/2</f>
        <v>46.2</v>
      </c>
      <c r="D30" s="6">
        <f>(D28+D29)/2</f>
        <v>1.0150000000000001</v>
      </c>
      <c r="E30" s="5"/>
    </row>
    <row r="31" spans="1:5" ht="12.75">
      <c r="A31" s="1"/>
      <c r="B31" s="3" t="s">
        <v>16</v>
      </c>
      <c r="C31" s="10">
        <v>43.1</v>
      </c>
      <c r="D31" s="13">
        <v>0.8</v>
      </c>
      <c r="E31" s="3"/>
    </row>
    <row r="32" spans="1:5" ht="12.75">
      <c r="A32" s="1"/>
      <c r="B32" s="1"/>
      <c r="C32" s="11">
        <v>41.6</v>
      </c>
      <c r="D32" s="14">
        <v>0.86</v>
      </c>
      <c r="E32" s="1"/>
    </row>
    <row r="33" spans="1:5" ht="12.75">
      <c r="A33" s="1"/>
      <c r="B33" s="1"/>
      <c r="C33" s="11">
        <v>41.7</v>
      </c>
      <c r="D33" s="14">
        <v>0.86</v>
      </c>
      <c r="E33" s="1"/>
    </row>
    <row r="34" spans="1:5" ht="12.75">
      <c r="A34" s="1"/>
      <c r="B34" s="1"/>
      <c r="C34" s="11">
        <v>38.2</v>
      </c>
      <c r="D34" s="14">
        <v>0.82</v>
      </c>
      <c r="E34" s="1"/>
    </row>
    <row r="35" spans="1:5" ht="12.75">
      <c r="A35" s="1"/>
      <c r="B35" s="1"/>
      <c r="C35" s="11">
        <v>40.5</v>
      </c>
      <c r="D35" s="14">
        <v>0.83</v>
      </c>
      <c r="E35" s="1"/>
    </row>
    <row r="36" spans="1:5" ht="12.75">
      <c r="A36" s="1"/>
      <c r="B36" s="1"/>
      <c r="C36" s="11">
        <v>36.6</v>
      </c>
      <c r="D36" s="14">
        <v>0.81</v>
      </c>
      <c r="E36" s="1"/>
    </row>
    <row r="37" spans="1:5" ht="13.5" thickBot="1">
      <c r="A37" s="5"/>
      <c r="B37" s="5" t="s">
        <v>14</v>
      </c>
      <c r="C37" s="12">
        <f>SUM(C31:C36)/6</f>
        <v>40.28333333333334</v>
      </c>
      <c r="D37" s="15">
        <f>SUM(D31:D36)/6</f>
        <v>0.8300000000000001</v>
      </c>
      <c r="E37" s="5"/>
    </row>
    <row r="38" spans="1:5" ht="12.75">
      <c r="A38" s="3" t="s">
        <v>22</v>
      </c>
      <c r="B38" s="3" t="s">
        <v>16</v>
      </c>
      <c r="C38" s="10">
        <v>43.3</v>
      </c>
      <c r="D38" s="13">
        <v>0.76</v>
      </c>
      <c r="E38" s="3"/>
    </row>
    <row r="39" spans="1:5" ht="12.75">
      <c r="A39" s="1"/>
      <c r="B39" s="1"/>
      <c r="C39" s="11">
        <v>39</v>
      </c>
      <c r="D39" s="14">
        <v>0.86</v>
      </c>
      <c r="E39" s="1"/>
    </row>
    <row r="40" spans="1:5" ht="12.75">
      <c r="A40" s="1"/>
      <c r="B40" s="1"/>
      <c r="C40" s="11">
        <v>33.1</v>
      </c>
      <c r="D40" s="14">
        <v>1.01</v>
      </c>
      <c r="E40" s="1"/>
    </row>
    <row r="41" spans="1:5" ht="12.75">
      <c r="A41" s="1"/>
      <c r="B41" s="1"/>
      <c r="C41" s="11">
        <v>38.6</v>
      </c>
      <c r="D41" s="14">
        <v>0.83</v>
      </c>
      <c r="E41" s="1"/>
    </row>
    <row r="42" spans="1:5" ht="12.75">
      <c r="A42" s="1"/>
      <c r="B42" s="1"/>
      <c r="C42" s="11">
        <v>42.3</v>
      </c>
      <c r="D42" s="14">
        <v>0.78</v>
      </c>
      <c r="E42" s="1"/>
    </row>
    <row r="43" spans="1:5" ht="12.75">
      <c r="A43" s="1"/>
      <c r="B43" s="1"/>
      <c r="C43" s="11">
        <v>41.7</v>
      </c>
      <c r="D43" s="14">
        <v>0.81</v>
      </c>
      <c r="E43" s="1"/>
    </row>
    <row r="44" spans="1:5" ht="13.5" thickBot="1">
      <c r="A44" s="9"/>
      <c r="B44" s="5" t="s">
        <v>14</v>
      </c>
      <c r="C44" s="12">
        <f>SUM(C38:C43)/6</f>
        <v>39.666666666666664</v>
      </c>
      <c r="D44" s="15">
        <f>SUM(D38:D43)/6</f>
        <v>0.8416666666666668</v>
      </c>
      <c r="E44" s="5"/>
    </row>
    <row r="45" spans="1:5" ht="13.5" thickBot="1">
      <c r="A45" s="5"/>
      <c r="B45" s="17" t="s">
        <v>18</v>
      </c>
      <c r="C45" s="18">
        <v>41.7</v>
      </c>
      <c r="D45" s="19">
        <v>0.81</v>
      </c>
      <c r="E45" s="20"/>
    </row>
    <row r="46" spans="1:5" ht="12.75">
      <c r="A46" s="3" t="s">
        <v>19</v>
      </c>
      <c r="B46" s="8" t="s">
        <v>16</v>
      </c>
      <c r="C46" s="10">
        <v>40.3</v>
      </c>
      <c r="D46" s="13">
        <v>0.93</v>
      </c>
      <c r="E46" s="8"/>
    </row>
    <row r="47" spans="1:5" ht="12.75">
      <c r="A47" s="1"/>
      <c r="B47" s="1"/>
      <c r="C47" s="11">
        <v>37.6</v>
      </c>
      <c r="D47" s="14">
        <v>1.01</v>
      </c>
      <c r="E47" s="1"/>
    </row>
    <row r="48" spans="1:5" ht="12.75">
      <c r="A48" s="1"/>
      <c r="B48" s="1"/>
      <c r="C48" s="11">
        <v>36.6</v>
      </c>
      <c r="D48" s="14">
        <v>0.9</v>
      </c>
      <c r="E48" s="1"/>
    </row>
    <row r="49" spans="1:5" ht="12.75">
      <c r="A49" s="1"/>
      <c r="B49" s="1"/>
      <c r="C49" s="11">
        <v>38.8</v>
      </c>
      <c r="D49" s="14">
        <v>0.85</v>
      </c>
      <c r="E49" s="1"/>
    </row>
    <row r="50" spans="1:5" ht="12.75">
      <c r="A50" s="1"/>
      <c r="B50" s="1"/>
      <c r="C50" s="11">
        <v>42.6</v>
      </c>
      <c r="D50" s="14">
        <v>0.86</v>
      </c>
      <c r="E50" s="1"/>
    </row>
    <row r="51" spans="1:5" ht="12.75">
      <c r="A51" s="1"/>
      <c r="B51" s="1"/>
      <c r="C51" s="11">
        <v>34.6</v>
      </c>
      <c r="D51" s="14">
        <v>0.95</v>
      </c>
      <c r="E51" s="1"/>
    </row>
    <row r="52" spans="1:5" ht="13.5" thickBot="1">
      <c r="A52" s="1"/>
      <c r="B52" s="5" t="s">
        <v>14</v>
      </c>
      <c r="C52" s="12">
        <f>SUM(C46:C51)/6</f>
        <v>38.416666666666664</v>
      </c>
      <c r="D52" s="15">
        <f>SUM(D46:D51)/6</f>
        <v>0.9166666666666666</v>
      </c>
      <c r="E52" s="5"/>
    </row>
    <row r="53" spans="1:5" ht="12.75">
      <c r="A53" s="1"/>
      <c r="B53" s="3" t="s">
        <v>20</v>
      </c>
      <c r="C53" s="10">
        <v>38.5</v>
      </c>
      <c r="D53" s="13">
        <v>0.99</v>
      </c>
      <c r="E53" s="3"/>
    </row>
    <row r="54" spans="1:5" ht="12.75">
      <c r="A54" s="1"/>
      <c r="B54" s="1"/>
      <c r="C54" s="11">
        <v>38.2</v>
      </c>
      <c r="D54" s="14">
        <v>0.92</v>
      </c>
      <c r="E54" s="1"/>
    </row>
    <row r="55" spans="1:5" ht="13.5" thickBot="1">
      <c r="A55" s="1"/>
      <c r="B55" s="5" t="s">
        <v>14</v>
      </c>
      <c r="C55" s="12">
        <f>(C53+C54)/2</f>
        <v>38.35</v>
      </c>
      <c r="D55" s="15">
        <f>(D53+D54)/2</f>
        <v>0.9550000000000001</v>
      </c>
      <c r="E55" s="5"/>
    </row>
    <row r="56" spans="1:5" ht="13.5" thickBot="1">
      <c r="A56" s="5"/>
      <c r="B56" s="20" t="s">
        <v>21</v>
      </c>
      <c r="C56" s="18">
        <v>38.9</v>
      </c>
      <c r="D56" s="19">
        <v>1.06</v>
      </c>
      <c r="E56" s="20"/>
    </row>
    <row r="57" spans="1:5" ht="12.75">
      <c r="A57" s="3" t="s">
        <v>23</v>
      </c>
      <c r="B57" s="3" t="s">
        <v>24</v>
      </c>
      <c r="C57" s="10">
        <v>35.9</v>
      </c>
      <c r="D57" s="13">
        <v>0.79</v>
      </c>
      <c r="E57" s="8"/>
    </row>
    <row r="58" spans="1:5" ht="12.75">
      <c r="A58" s="1"/>
      <c r="B58" s="1"/>
      <c r="C58" s="11">
        <v>38</v>
      </c>
      <c r="D58" s="14">
        <v>0.77</v>
      </c>
      <c r="E58" s="1"/>
    </row>
    <row r="59" spans="1:5" ht="12.75">
      <c r="A59" s="1"/>
      <c r="B59" s="1"/>
      <c r="C59" s="11">
        <v>39.2</v>
      </c>
      <c r="D59" s="14">
        <v>0.85</v>
      </c>
      <c r="E59" s="1"/>
    </row>
    <row r="60" spans="1:5" ht="12.75">
      <c r="A60" s="1"/>
      <c r="B60" s="1"/>
      <c r="C60" s="11">
        <v>38.2</v>
      </c>
      <c r="D60" s="14">
        <v>0.83</v>
      </c>
      <c r="E60" s="1"/>
    </row>
    <row r="61" spans="1:5" ht="12.75">
      <c r="A61" s="1"/>
      <c r="B61" s="1"/>
      <c r="C61" s="11">
        <v>39.4</v>
      </c>
      <c r="D61" s="14">
        <v>0.81</v>
      </c>
      <c r="E61" s="1"/>
    </row>
    <row r="62" spans="1:5" ht="12.75">
      <c r="A62" s="1"/>
      <c r="B62" s="1"/>
      <c r="C62" s="11">
        <v>40.4</v>
      </c>
      <c r="D62" s="14">
        <v>0.78</v>
      </c>
      <c r="E62" s="1"/>
    </row>
    <row r="63" spans="1:5" ht="13.5" thickBot="1">
      <c r="A63" s="9"/>
      <c r="B63" s="5" t="s">
        <v>14</v>
      </c>
      <c r="C63" s="12">
        <f>SUM(C57:C62)/6</f>
        <v>38.51666666666667</v>
      </c>
      <c r="D63" s="15">
        <f>SUM(D57:D62)/6</f>
        <v>0.8050000000000002</v>
      </c>
      <c r="E63" s="5"/>
    </row>
    <row r="64" spans="1:5" ht="12.75">
      <c r="A64" s="1"/>
      <c r="B64" s="3" t="s">
        <v>16</v>
      </c>
      <c r="C64" s="10">
        <v>40.2</v>
      </c>
      <c r="D64" s="13">
        <v>0.85</v>
      </c>
      <c r="E64" s="3"/>
    </row>
    <row r="65" spans="1:5" ht="12.75">
      <c r="A65" s="1"/>
      <c r="B65" s="1"/>
      <c r="C65" s="11">
        <v>42.2</v>
      </c>
      <c r="D65" s="14">
        <v>0.81</v>
      </c>
      <c r="E65" s="1"/>
    </row>
    <row r="66" spans="1:5" ht="12.75">
      <c r="A66" s="1"/>
      <c r="B66" s="1"/>
      <c r="C66" s="11">
        <v>37.6</v>
      </c>
      <c r="D66" s="14">
        <v>0.86</v>
      </c>
      <c r="E66" s="1"/>
    </row>
    <row r="67" spans="1:5" ht="12.75">
      <c r="A67" s="1"/>
      <c r="B67" s="1"/>
      <c r="C67" s="11">
        <v>42</v>
      </c>
      <c r="D67" s="14">
        <v>0.82</v>
      </c>
      <c r="E67" s="1"/>
    </row>
    <row r="68" spans="1:5" ht="12.75">
      <c r="A68" s="1"/>
      <c r="B68" s="1"/>
      <c r="C68" s="11">
        <v>37.6</v>
      </c>
      <c r="D68" s="14">
        <v>0.89</v>
      </c>
      <c r="E68" s="1"/>
    </row>
    <row r="69" spans="1:5" ht="12.75">
      <c r="A69" s="1"/>
      <c r="B69" s="1"/>
      <c r="C69" s="11">
        <v>41.2</v>
      </c>
      <c r="D69" s="14">
        <v>0.82</v>
      </c>
      <c r="E69" s="1"/>
    </row>
    <row r="70" spans="1:5" ht="13.5" thickBot="1">
      <c r="A70" s="5"/>
      <c r="B70" s="5" t="s">
        <v>14</v>
      </c>
      <c r="C70" s="12">
        <f>SUM(C64:C69)/6</f>
        <v>40.13333333333333</v>
      </c>
      <c r="D70" s="6">
        <f>SUM(D64:D69)/6</f>
        <v>0.8416666666666667</v>
      </c>
      <c r="E70" s="5"/>
    </row>
    <row r="71" spans="1:5" ht="12.75">
      <c r="A71" s="3" t="s">
        <v>26</v>
      </c>
      <c r="B71" s="3" t="s">
        <v>10</v>
      </c>
      <c r="C71" s="23">
        <v>37.5</v>
      </c>
      <c r="D71" s="13">
        <v>0.79</v>
      </c>
      <c r="E71" s="3"/>
    </row>
    <row r="72" spans="1:5" ht="12.75">
      <c r="A72" s="1"/>
      <c r="B72" s="1"/>
      <c r="C72" s="22">
        <v>39.5</v>
      </c>
      <c r="D72" s="14">
        <v>0.83</v>
      </c>
      <c r="E72" s="1"/>
    </row>
    <row r="73" spans="1:5" ht="12.75">
      <c r="A73" s="1"/>
      <c r="B73" s="1"/>
      <c r="C73" s="22">
        <v>40</v>
      </c>
      <c r="D73" s="14">
        <v>0.82</v>
      </c>
      <c r="E73" s="1"/>
    </row>
    <row r="74" spans="1:5" ht="12.75">
      <c r="A74" s="1"/>
      <c r="B74" s="1"/>
      <c r="C74" s="22">
        <v>37.6</v>
      </c>
      <c r="D74" s="14">
        <v>0.78</v>
      </c>
      <c r="E74" s="1"/>
    </row>
    <row r="75" spans="1:5" ht="12.75">
      <c r="A75" s="1"/>
      <c r="B75" s="1"/>
      <c r="C75" s="22">
        <v>39.1</v>
      </c>
      <c r="D75" s="14">
        <v>0.81</v>
      </c>
      <c r="E75" s="1"/>
    </row>
    <row r="76" spans="1:5" ht="12.75">
      <c r="A76" s="1"/>
      <c r="B76" s="1"/>
      <c r="C76" s="22">
        <v>38.5</v>
      </c>
      <c r="D76" s="14">
        <v>0.78</v>
      </c>
      <c r="E76" s="1"/>
    </row>
    <row r="77" spans="1:5" ht="13.5" thickBot="1">
      <c r="A77" s="1"/>
      <c r="B77" s="5" t="s">
        <v>14</v>
      </c>
      <c r="C77" s="12">
        <f>SUM(C71:C76)/6</f>
        <v>38.699999999999996</v>
      </c>
      <c r="D77" s="6">
        <f>SUM(D71:D76)/6</f>
        <v>0.8016666666666666</v>
      </c>
      <c r="E77" s="5"/>
    </row>
    <row r="78" spans="1:5" ht="12.75">
      <c r="A78" s="1"/>
      <c r="B78" s="3" t="s">
        <v>15</v>
      </c>
      <c r="C78" s="10">
        <v>53.7</v>
      </c>
      <c r="D78" s="13">
        <v>0.84</v>
      </c>
      <c r="E78" s="8"/>
    </row>
    <row r="79" spans="1:5" ht="12.75">
      <c r="A79" s="1"/>
      <c r="B79" s="1"/>
      <c r="C79" s="11">
        <v>50.2</v>
      </c>
      <c r="D79" s="14">
        <v>0.9</v>
      </c>
      <c r="E79" s="1"/>
    </row>
    <row r="80" spans="1:5" ht="12.75">
      <c r="A80" s="1"/>
      <c r="B80" s="1"/>
      <c r="C80" s="11">
        <v>53.7</v>
      </c>
      <c r="D80" s="14">
        <v>0.85</v>
      </c>
      <c r="E80" s="1"/>
    </row>
    <row r="81" spans="1:5" ht="12.75">
      <c r="A81" s="1"/>
      <c r="B81" s="1"/>
      <c r="C81" s="11">
        <v>56.4</v>
      </c>
      <c r="D81" s="14">
        <v>0.99</v>
      </c>
      <c r="E81" s="1"/>
    </row>
    <row r="82" spans="1:5" ht="12.75">
      <c r="A82" s="1"/>
      <c r="B82" s="1"/>
      <c r="C82" s="11">
        <v>54.6</v>
      </c>
      <c r="D82" s="14">
        <v>0.84</v>
      </c>
      <c r="E82" s="1"/>
    </row>
    <row r="83" spans="1:5" ht="12.75">
      <c r="A83" s="1"/>
      <c r="B83" s="1"/>
      <c r="C83" s="11">
        <v>57.7</v>
      </c>
      <c r="D83" s="14">
        <v>0.98</v>
      </c>
      <c r="E83" s="1"/>
    </row>
    <row r="84" spans="1:5" ht="13.5" thickBot="1">
      <c r="A84" s="5"/>
      <c r="B84" s="5" t="s">
        <v>14</v>
      </c>
      <c r="C84" s="12">
        <f>SUM(C78:C83)/6</f>
        <v>54.38333333333333</v>
      </c>
      <c r="D84" s="6">
        <f>SUM(D78:D83)/6</f>
        <v>0.9</v>
      </c>
      <c r="E84" s="5"/>
    </row>
    <row r="85" spans="1:5" ht="12.75">
      <c r="A85" s="3" t="s">
        <v>27</v>
      </c>
      <c r="B85" s="3" t="s">
        <v>10</v>
      </c>
      <c r="C85" s="10">
        <v>36.6</v>
      </c>
      <c r="D85" s="13">
        <v>0.78</v>
      </c>
      <c r="E85" s="3"/>
    </row>
    <row r="86" spans="1:5" ht="12.75">
      <c r="A86" s="1"/>
      <c r="B86" s="1"/>
      <c r="C86" s="22">
        <v>37.1</v>
      </c>
      <c r="D86" s="14">
        <v>0.79</v>
      </c>
      <c r="E86" s="1"/>
    </row>
    <row r="87" spans="1:5" ht="12.75">
      <c r="A87" s="1"/>
      <c r="B87" s="1"/>
      <c r="C87" s="22">
        <v>35.1</v>
      </c>
      <c r="D87" s="14">
        <v>0.8</v>
      </c>
      <c r="E87" s="1"/>
    </row>
    <row r="88" spans="1:5" ht="12.75">
      <c r="A88" s="1"/>
      <c r="B88" s="1"/>
      <c r="C88" s="22">
        <v>38.1</v>
      </c>
      <c r="D88" s="14">
        <v>0.83</v>
      </c>
      <c r="E88" s="1"/>
    </row>
    <row r="89" spans="1:5" ht="12.75">
      <c r="A89" s="1"/>
      <c r="B89" s="1"/>
      <c r="C89" s="22">
        <v>36.7</v>
      </c>
      <c r="D89" s="14">
        <v>0.73</v>
      </c>
      <c r="E89" s="1"/>
    </row>
    <row r="90" spans="1:5" ht="12.75">
      <c r="A90" s="1"/>
      <c r="B90" s="1"/>
      <c r="C90" s="22">
        <v>36.7</v>
      </c>
      <c r="D90" s="14">
        <v>0.79</v>
      </c>
      <c r="E90" s="1"/>
    </row>
    <row r="91" spans="1:5" ht="13.5" thickBot="1">
      <c r="A91" s="1"/>
      <c r="B91" s="5" t="s">
        <v>14</v>
      </c>
      <c r="C91" s="12">
        <f>SUM(C85:C90)/6</f>
        <v>36.71666666666667</v>
      </c>
      <c r="D91" s="6">
        <f>SUM(D85:D90)/6</f>
        <v>0.7866666666666667</v>
      </c>
      <c r="E91" s="5"/>
    </row>
    <row r="92" spans="1:5" ht="12.75">
      <c r="A92" s="1"/>
      <c r="B92" s="3" t="s">
        <v>15</v>
      </c>
      <c r="C92" s="10">
        <v>51.9</v>
      </c>
      <c r="D92" s="13">
        <v>0.87</v>
      </c>
      <c r="E92" s="3"/>
    </row>
    <row r="93" spans="1:5" ht="12.75">
      <c r="A93" s="1"/>
      <c r="B93" s="1"/>
      <c r="C93" s="11">
        <v>50.4</v>
      </c>
      <c r="D93" s="14">
        <v>0.84</v>
      </c>
      <c r="E93" s="1"/>
    </row>
    <row r="94" spans="1:5" ht="12.75">
      <c r="A94" s="1"/>
      <c r="B94" s="1"/>
      <c r="C94" s="11">
        <v>55.6</v>
      </c>
      <c r="D94" s="14">
        <v>0.86</v>
      </c>
      <c r="E94" s="1"/>
    </row>
    <row r="95" spans="1:5" ht="12.75">
      <c r="A95" s="1"/>
      <c r="B95" s="1"/>
      <c r="C95" s="11">
        <v>56.4</v>
      </c>
      <c r="D95" s="14">
        <v>0.88</v>
      </c>
      <c r="E95" s="1"/>
    </row>
    <row r="96" spans="1:5" ht="12.75">
      <c r="A96" s="1"/>
      <c r="B96" s="1"/>
      <c r="C96" s="11">
        <v>57.3</v>
      </c>
      <c r="D96" s="14">
        <v>0.91</v>
      </c>
      <c r="E96" s="1"/>
    </row>
    <row r="97" spans="1:5" ht="12.75">
      <c r="A97" s="1"/>
      <c r="B97" s="1"/>
      <c r="C97" s="11">
        <v>59.3</v>
      </c>
      <c r="D97" s="14">
        <v>0.83</v>
      </c>
      <c r="E97" s="1"/>
    </row>
    <row r="98" spans="1:5" ht="13.5" thickBot="1">
      <c r="A98" s="5"/>
      <c r="B98" s="5" t="s">
        <v>11</v>
      </c>
      <c r="C98" s="12">
        <f>SUM(C92:C97)/6</f>
        <v>55.150000000000006</v>
      </c>
      <c r="D98" s="6">
        <f>SUM(D92:D97)/6</f>
        <v>0.8649999999999999</v>
      </c>
      <c r="E98" s="5"/>
    </row>
    <row r="99" ht="12.75">
      <c r="D99" s="16"/>
    </row>
    <row r="100" spans="2:4" ht="12.75">
      <c r="B100" t="s">
        <v>28</v>
      </c>
      <c r="D100" s="16"/>
    </row>
    <row r="101" ht="12.75">
      <c r="D101" s="16"/>
    </row>
    <row r="102" ht="12.75">
      <c r="D102" s="16"/>
    </row>
    <row r="103" ht="12.75">
      <c r="D103" s="1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全国木材チップ工業連合会</dc:creator>
  <cp:keywords/>
  <dc:description/>
  <cp:lastModifiedBy>全国木材チップ工業連合会</cp:lastModifiedBy>
  <cp:lastPrinted>2013-06-18T06:52:37Z</cp:lastPrinted>
  <dcterms:created xsi:type="dcterms:W3CDTF">2013-06-18T03:47:56Z</dcterms:created>
  <dcterms:modified xsi:type="dcterms:W3CDTF">2013-06-18T06:59:40Z</dcterms:modified>
  <cp:category/>
  <cp:version/>
  <cp:contentType/>
  <cp:contentStatus/>
</cp:coreProperties>
</file>